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apportin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5" authorId="0">
      <text>
        <r>
          <rPr>
            <sz val="10"/>
            <rFont val="Arial"/>
            <family val="2"/>
          </rPr>
          <t xml:space="preserve">Costo aziendale di un'ora retribuita, contributi e oneri compresi.
Non la paga oraria lorda.</t>
        </r>
      </text>
    </comment>
    <comment ref="G46" authorId="0">
      <text>
        <r>
          <rPr>
            <sz val="10"/>
            <rFont val="Arial"/>
            <family val="2"/>
          </rPr>
          <t xml:space="preserve">Costo orario diviso (1 meno la quota di ore non fatturabili).
È il costo che devi recuperare su ogni ora che metti in fattura.
Se preventivi sul costo orario nominale, stai sbagliando di questa differenza.</t>
        </r>
      </text>
    </comment>
  </commentList>
</comments>
</file>

<file path=xl/sharedStrings.xml><?xml version="1.0" encoding="utf-8"?>
<sst xmlns="http://schemas.openxmlformats.org/spreadsheetml/2006/main" count="55" uniqueCount="36">
  <si>
    <t xml:space="preserve">Rapportino di cantiere — ore per commessa</t>
  </si>
  <si>
    <t xml:space="preserve">Ore per persona, per giornata e per commessa. L'ultima colonna distingue le ore fatturabili dalle altre.</t>
  </si>
  <si>
    <t xml:space="preserve">Compila le celle in blu. Il costo si calcola dal costo orario indicato in alto.</t>
  </si>
  <si>
    <t xml:space="preserve">Settimana dal:</t>
  </si>
  <si>
    <t xml:space="preserve">2026-11-02</t>
  </si>
  <si>
    <t xml:space="preserve">Costo orario aziendale:</t>
  </si>
  <si>
    <t xml:space="preserve">Data</t>
  </si>
  <si>
    <t xml:space="preserve">Persona</t>
  </si>
  <si>
    <t xml:space="preserve">Commessa</t>
  </si>
  <si>
    <t xml:space="preserve">Lavorazione</t>
  </si>
  <si>
    <t xml:space="preserve">Ore</t>
  </si>
  <si>
    <t xml:space="preserve">Fatturabile</t>
  </si>
  <si>
    <t xml:space="preserve">Costo</t>
  </si>
  <si>
    <t xml:space="preserve">Mario R.</t>
  </si>
  <si>
    <t xml:space="preserve">Ristrutt. via Roma</t>
  </si>
  <si>
    <t xml:space="preserve">Demolizione tramezzi</t>
  </si>
  <si>
    <t xml:space="preserve">Sì</t>
  </si>
  <si>
    <t xml:space="preserve">Luigi B.</t>
  </si>
  <si>
    <t xml:space="preserve">2026-11-03</t>
  </si>
  <si>
    <t xml:space="preserve">Trasporto a discarica</t>
  </si>
  <si>
    <t xml:space="preserve">—</t>
  </si>
  <si>
    <t xml:space="preserve">Spostamento tra cantieri</t>
  </si>
  <si>
    <t xml:space="preserve">No</t>
  </si>
  <si>
    <t xml:space="preserve">Scuola via Verdi</t>
  </si>
  <si>
    <t xml:space="preserve">Attesa consegna materiale</t>
  </si>
  <si>
    <t xml:space="preserve">2026-11-04</t>
  </si>
  <si>
    <t xml:space="preserve">Posa massetto</t>
  </si>
  <si>
    <t xml:space="preserve">2026-11-05</t>
  </si>
  <si>
    <t xml:space="preserve">Sopralluogo preventivo Neri</t>
  </si>
  <si>
    <t xml:space="preserve">Ore totali</t>
  </si>
  <si>
    <t xml:space="preserve">di cui fatturabili</t>
  </si>
  <si>
    <t xml:space="preserve">di cui NON fatturabili</t>
  </si>
  <si>
    <t xml:space="preserve">Quota ore non fatturabili</t>
  </si>
  <si>
    <t xml:space="preserve">Costo reale per ora fatturabile</t>
  </si>
  <si>
    <t xml:space="preserve">Scrivi 'Sì' o 'No' nella colonna Fatturabile. Le ore non fatturabili esistono in ogni impresa: il punto è saperle, per metterle nel prezzo.</t>
  </si>
  <si>
    <t xml:space="preserve">Modello Pillar · pillar.it — i valori di esempio sono inventati e vanno sostituiti.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</si>
</sst>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&quot;€ &quot;#,##0.00"/>
    <numFmt numFmtId="167" formatCode="#,##0.00"/>
    <numFmt numFmtId="168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227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8"/>
      <color rgb="FF999999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2227"/>
        <bgColor rgb="FF3333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1F22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3" min="3" style="0" width="24"/>
    <col collapsed="false" customWidth="true" hidden="false" outlineLevel="0" max="4" min="4" style="0" width="30"/>
    <col collapsed="false" customWidth="true" hidden="false" outlineLevel="0" max="5" min="5" style="0" width="10"/>
    <col collapsed="false" customWidth="true" hidden="false" outlineLevel="0" max="7" min="6" style="0" width="14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D5" s="4" t="s">
        <v>5</v>
      </c>
      <c r="F5" s="6" t="n">
        <v>35</v>
      </c>
    </row>
    <row r="7" customFormat="false" ht="30" hidden="false" customHeight="true" outlineLevel="0" collapsed="false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</row>
    <row r="8" customFormat="false" ht="15" hidden="false" customHeight="false" outlineLevel="0" collapsed="false">
      <c r="A8" s="8" t="s">
        <v>4</v>
      </c>
      <c r="B8" s="9" t="s">
        <v>13</v>
      </c>
      <c r="C8" s="9" t="s">
        <v>14</v>
      </c>
      <c r="D8" s="9" t="s">
        <v>15</v>
      </c>
      <c r="E8" s="10" t="n">
        <v>8</v>
      </c>
      <c r="F8" s="11" t="s">
        <v>16</v>
      </c>
      <c r="G8" s="12" t="n">
        <f aca="false">IF(E8="","",E8*$F$5)</f>
        <v>280</v>
      </c>
    </row>
    <row r="9" customFormat="false" ht="15" hidden="false" customHeight="false" outlineLevel="0" collapsed="false">
      <c r="A9" s="8" t="s">
        <v>4</v>
      </c>
      <c r="B9" s="9" t="s">
        <v>17</v>
      </c>
      <c r="C9" s="9" t="s">
        <v>14</v>
      </c>
      <c r="D9" s="9" t="s">
        <v>15</v>
      </c>
      <c r="E9" s="10" t="n">
        <v>8</v>
      </c>
      <c r="F9" s="11" t="s">
        <v>16</v>
      </c>
      <c r="G9" s="12" t="n">
        <f aca="false">IF(E9="","",E9*$F$5)</f>
        <v>280</v>
      </c>
    </row>
    <row r="10" customFormat="false" ht="15" hidden="false" customHeight="false" outlineLevel="0" collapsed="false">
      <c r="A10" s="8" t="s">
        <v>18</v>
      </c>
      <c r="B10" s="9" t="s">
        <v>13</v>
      </c>
      <c r="C10" s="9" t="s">
        <v>14</v>
      </c>
      <c r="D10" s="9" t="s">
        <v>19</v>
      </c>
      <c r="E10" s="10" t="n">
        <v>4</v>
      </c>
      <c r="F10" s="11" t="s">
        <v>16</v>
      </c>
      <c r="G10" s="12" t="n">
        <f aca="false">IF(E10="","",E10*$F$5)</f>
        <v>140</v>
      </c>
    </row>
    <row r="11" customFormat="false" ht="15" hidden="false" customHeight="false" outlineLevel="0" collapsed="false">
      <c r="A11" s="8" t="s">
        <v>18</v>
      </c>
      <c r="B11" s="9" t="s">
        <v>13</v>
      </c>
      <c r="C11" s="9" t="s">
        <v>20</v>
      </c>
      <c r="D11" s="9" t="s">
        <v>21</v>
      </c>
      <c r="E11" s="10" t="n">
        <v>2</v>
      </c>
      <c r="F11" s="11" t="s">
        <v>22</v>
      </c>
      <c r="G11" s="12" t="n">
        <f aca="false">IF(E11="","",E11*$F$5)</f>
        <v>70</v>
      </c>
    </row>
    <row r="12" customFormat="false" ht="15" hidden="false" customHeight="false" outlineLevel="0" collapsed="false">
      <c r="A12" s="8" t="s">
        <v>18</v>
      </c>
      <c r="B12" s="9" t="s">
        <v>17</v>
      </c>
      <c r="C12" s="9" t="s">
        <v>23</v>
      </c>
      <c r="D12" s="9" t="s">
        <v>24</v>
      </c>
      <c r="E12" s="10" t="n">
        <v>3</v>
      </c>
      <c r="F12" s="11" t="s">
        <v>22</v>
      </c>
      <c r="G12" s="12" t="n">
        <f aca="false">IF(E12="","",E12*$F$5)</f>
        <v>105</v>
      </c>
    </row>
    <row r="13" customFormat="false" ht="15" hidden="false" customHeight="false" outlineLevel="0" collapsed="false">
      <c r="A13" s="8" t="s">
        <v>25</v>
      </c>
      <c r="B13" s="9" t="s">
        <v>13</v>
      </c>
      <c r="C13" s="9" t="s">
        <v>23</v>
      </c>
      <c r="D13" s="9" t="s">
        <v>26</v>
      </c>
      <c r="E13" s="10" t="n">
        <v>8</v>
      </c>
      <c r="F13" s="11" t="s">
        <v>16</v>
      </c>
      <c r="G13" s="12" t="n">
        <f aca="false">IF(E13="","",E13*$F$5)</f>
        <v>280</v>
      </c>
    </row>
    <row r="14" customFormat="false" ht="15" hidden="false" customHeight="false" outlineLevel="0" collapsed="false">
      <c r="A14" s="8" t="s">
        <v>27</v>
      </c>
      <c r="B14" s="9" t="s">
        <v>17</v>
      </c>
      <c r="C14" s="9" t="s">
        <v>20</v>
      </c>
      <c r="D14" s="9" t="s">
        <v>28</v>
      </c>
      <c r="E14" s="10" t="n">
        <v>3</v>
      </c>
      <c r="F14" s="11" t="s">
        <v>22</v>
      </c>
      <c r="G14" s="12" t="n">
        <f aca="false">IF(E14="","",E14*$F$5)</f>
        <v>105</v>
      </c>
    </row>
    <row r="15" customFormat="false" ht="15" hidden="false" customHeight="false" outlineLevel="0" collapsed="false">
      <c r="A15" s="8"/>
      <c r="B15" s="9"/>
      <c r="C15" s="9"/>
      <c r="D15" s="9"/>
      <c r="E15" s="10"/>
      <c r="F15" s="11"/>
      <c r="G15" s="12" t="str">
        <f aca="false">IF(E15="","",E15*$F$5)</f>
        <v/>
      </c>
    </row>
    <row r="16" customFormat="false" ht="15" hidden="false" customHeight="false" outlineLevel="0" collapsed="false">
      <c r="A16" s="8"/>
      <c r="B16" s="9"/>
      <c r="C16" s="9"/>
      <c r="D16" s="9"/>
      <c r="E16" s="10"/>
      <c r="F16" s="11"/>
      <c r="G16" s="12" t="str">
        <f aca="false">IF(E16="","",E16*$F$5)</f>
        <v/>
      </c>
    </row>
    <row r="17" customFormat="false" ht="15" hidden="false" customHeight="false" outlineLevel="0" collapsed="false">
      <c r="A17" s="8"/>
      <c r="B17" s="9"/>
      <c r="C17" s="9"/>
      <c r="D17" s="9"/>
      <c r="E17" s="10"/>
      <c r="F17" s="11"/>
      <c r="G17" s="12" t="str">
        <f aca="false">IF(E17="","",E17*$F$5)</f>
        <v/>
      </c>
    </row>
    <row r="18" customFormat="false" ht="15" hidden="false" customHeight="false" outlineLevel="0" collapsed="false">
      <c r="A18" s="8"/>
      <c r="B18" s="9"/>
      <c r="C18" s="9"/>
      <c r="D18" s="9"/>
      <c r="E18" s="10"/>
      <c r="F18" s="11"/>
      <c r="G18" s="12" t="str">
        <f aca="false">IF(E18="","",E18*$F$5)</f>
        <v/>
      </c>
    </row>
    <row r="19" customFormat="false" ht="15" hidden="false" customHeight="false" outlineLevel="0" collapsed="false">
      <c r="A19" s="8"/>
      <c r="B19" s="9"/>
      <c r="C19" s="9"/>
      <c r="D19" s="9"/>
      <c r="E19" s="10"/>
      <c r="F19" s="11"/>
      <c r="G19" s="12" t="str">
        <f aca="false">IF(E19="","",E19*$F$5)</f>
        <v/>
      </c>
    </row>
    <row r="20" customFormat="false" ht="15" hidden="false" customHeight="false" outlineLevel="0" collapsed="false">
      <c r="A20" s="8"/>
      <c r="B20" s="9"/>
      <c r="C20" s="9"/>
      <c r="D20" s="9"/>
      <c r="E20" s="10"/>
      <c r="F20" s="11"/>
      <c r="G20" s="12" t="str">
        <f aca="false">IF(E20="","",E20*$F$5)</f>
        <v/>
      </c>
    </row>
    <row r="21" customFormat="false" ht="15" hidden="false" customHeight="false" outlineLevel="0" collapsed="false">
      <c r="A21" s="8"/>
      <c r="B21" s="9"/>
      <c r="C21" s="9"/>
      <c r="D21" s="9"/>
      <c r="E21" s="10"/>
      <c r="F21" s="11"/>
      <c r="G21" s="12" t="str">
        <f aca="false">IF(E21="","",E21*$F$5)</f>
        <v/>
      </c>
    </row>
    <row r="22" customFormat="false" ht="15" hidden="false" customHeight="false" outlineLevel="0" collapsed="false">
      <c r="A22" s="8"/>
      <c r="B22" s="9"/>
      <c r="C22" s="9"/>
      <c r="D22" s="9"/>
      <c r="E22" s="10"/>
      <c r="F22" s="11"/>
      <c r="G22" s="12" t="str">
        <f aca="false">IF(E22="","",E22*$F$5)</f>
        <v/>
      </c>
    </row>
    <row r="23" customFormat="false" ht="15" hidden="false" customHeight="false" outlineLevel="0" collapsed="false">
      <c r="A23" s="8"/>
      <c r="B23" s="9"/>
      <c r="C23" s="9"/>
      <c r="D23" s="9"/>
      <c r="E23" s="10"/>
      <c r="F23" s="11"/>
      <c r="G23" s="12" t="str">
        <f aca="false">IF(E23="","",E23*$F$5)</f>
        <v/>
      </c>
    </row>
    <row r="24" customFormat="false" ht="15" hidden="false" customHeight="false" outlineLevel="0" collapsed="false">
      <c r="A24" s="8"/>
      <c r="B24" s="9"/>
      <c r="C24" s="9"/>
      <c r="D24" s="9"/>
      <c r="E24" s="10"/>
      <c r="F24" s="11"/>
      <c r="G24" s="12" t="str">
        <f aca="false">IF(E24="","",E24*$F$5)</f>
        <v/>
      </c>
    </row>
    <row r="25" customFormat="false" ht="15" hidden="false" customHeight="false" outlineLevel="0" collapsed="false">
      <c r="A25" s="8"/>
      <c r="B25" s="9"/>
      <c r="C25" s="9"/>
      <c r="D25" s="9"/>
      <c r="E25" s="10"/>
      <c r="F25" s="11"/>
      <c r="G25" s="12" t="str">
        <f aca="false">IF(E25="","",E25*$F$5)</f>
        <v/>
      </c>
    </row>
    <row r="26" customFormat="false" ht="15" hidden="false" customHeight="false" outlineLevel="0" collapsed="false">
      <c r="A26" s="8"/>
      <c r="B26" s="9"/>
      <c r="C26" s="9"/>
      <c r="D26" s="9"/>
      <c r="E26" s="10"/>
      <c r="F26" s="11"/>
      <c r="G26" s="12" t="str">
        <f aca="false">IF(E26="","",E26*$F$5)</f>
        <v/>
      </c>
    </row>
    <row r="27" customFormat="false" ht="15" hidden="false" customHeight="false" outlineLevel="0" collapsed="false">
      <c r="A27" s="8"/>
      <c r="B27" s="9"/>
      <c r="C27" s="9"/>
      <c r="D27" s="9"/>
      <c r="E27" s="10"/>
      <c r="F27" s="11"/>
      <c r="G27" s="12" t="str">
        <f aca="false">IF(E27="","",E27*$F$5)</f>
        <v/>
      </c>
    </row>
    <row r="28" customFormat="false" ht="15" hidden="false" customHeight="false" outlineLevel="0" collapsed="false">
      <c r="A28" s="8"/>
      <c r="B28" s="9"/>
      <c r="C28" s="9"/>
      <c r="D28" s="9"/>
      <c r="E28" s="10"/>
      <c r="F28" s="11"/>
      <c r="G28" s="12" t="str">
        <f aca="false">IF(E28="","",E28*$F$5)</f>
        <v/>
      </c>
    </row>
    <row r="29" customFormat="false" ht="15" hidden="false" customHeight="false" outlineLevel="0" collapsed="false">
      <c r="A29" s="8"/>
      <c r="B29" s="9"/>
      <c r="C29" s="9"/>
      <c r="D29" s="9"/>
      <c r="E29" s="10"/>
      <c r="F29" s="11"/>
      <c r="G29" s="12" t="str">
        <f aca="false">IF(E29="","",E29*$F$5)</f>
        <v/>
      </c>
    </row>
    <row r="30" customFormat="false" ht="15" hidden="false" customHeight="false" outlineLevel="0" collapsed="false">
      <c r="A30" s="8"/>
      <c r="B30" s="9"/>
      <c r="C30" s="9"/>
      <c r="D30" s="9"/>
      <c r="E30" s="10"/>
      <c r="F30" s="11"/>
      <c r="G30" s="12" t="str">
        <f aca="false">IF(E30="","",E30*$F$5)</f>
        <v/>
      </c>
    </row>
    <row r="31" customFormat="false" ht="15" hidden="false" customHeight="false" outlineLevel="0" collapsed="false">
      <c r="A31" s="8"/>
      <c r="B31" s="9"/>
      <c r="C31" s="9"/>
      <c r="D31" s="9"/>
      <c r="E31" s="10"/>
      <c r="F31" s="11"/>
      <c r="G31" s="12" t="str">
        <f aca="false">IF(E31="","",E31*$F$5)</f>
        <v/>
      </c>
    </row>
    <row r="32" customFormat="false" ht="15" hidden="false" customHeight="false" outlineLevel="0" collapsed="false">
      <c r="A32" s="8"/>
      <c r="B32" s="9"/>
      <c r="C32" s="9"/>
      <c r="D32" s="9"/>
      <c r="E32" s="10"/>
      <c r="F32" s="11"/>
      <c r="G32" s="12" t="str">
        <f aca="false">IF(E32="","",E32*$F$5)</f>
        <v/>
      </c>
    </row>
    <row r="33" customFormat="false" ht="15" hidden="false" customHeight="false" outlineLevel="0" collapsed="false">
      <c r="A33" s="8"/>
      <c r="B33" s="9"/>
      <c r="C33" s="9"/>
      <c r="D33" s="9"/>
      <c r="E33" s="10"/>
      <c r="F33" s="11"/>
      <c r="G33" s="12" t="str">
        <f aca="false">IF(E33="","",E33*$F$5)</f>
        <v/>
      </c>
    </row>
    <row r="34" customFormat="false" ht="15" hidden="false" customHeight="false" outlineLevel="0" collapsed="false">
      <c r="A34" s="8"/>
      <c r="B34" s="9"/>
      <c r="C34" s="9"/>
      <c r="D34" s="9"/>
      <c r="E34" s="10"/>
      <c r="F34" s="11"/>
      <c r="G34" s="12" t="str">
        <f aca="false">IF(E34="","",E34*$F$5)</f>
        <v/>
      </c>
    </row>
    <row r="35" customFormat="false" ht="15" hidden="false" customHeight="false" outlineLevel="0" collapsed="false">
      <c r="A35" s="8"/>
      <c r="B35" s="9"/>
      <c r="C35" s="9"/>
      <c r="D35" s="9"/>
      <c r="E35" s="10"/>
      <c r="F35" s="11"/>
      <c r="G35" s="12" t="str">
        <f aca="false">IF(E35="","",E35*$F$5)</f>
        <v/>
      </c>
    </row>
    <row r="36" customFormat="false" ht="15" hidden="false" customHeight="false" outlineLevel="0" collapsed="false">
      <c r="A36" s="8"/>
      <c r="B36" s="9"/>
      <c r="C36" s="9"/>
      <c r="D36" s="9"/>
      <c r="E36" s="10"/>
      <c r="F36" s="11"/>
      <c r="G36" s="12" t="str">
        <f aca="false">IF(E36="","",E36*$F$5)</f>
        <v/>
      </c>
    </row>
    <row r="37" customFormat="false" ht="15" hidden="false" customHeight="false" outlineLevel="0" collapsed="false">
      <c r="A37" s="8"/>
      <c r="B37" s="9"/>
      <c r="C37" s="9"/>
      <c r="D37" s="9"/>
      <c r="E37" s="10"/>
      <c r="F37" s="11"/>
      <c r="G37" s="12" t="str">
        <f aca="false">IF(E37="","",E37*$F$5)</f>
        <v/>
      </c>
    </row>
    <row r="38" customFormat="false" ht="15" hidden="false" customHeight="false" outlineLevel="0" collapsed="false">
      <c r="A38" s="8"/>
      <c r="B38" s="9"/>
      <c r="C38" s="9"/>
      <c r="D38" s="9"/>
      <c r="E38" s="10"/>
      <c r="F38" s="11"/>
      <c r="G38" s="12" t="str">
        <f aca="false">IF(E38="","",E38*$F$5)</f>
        <v/>
      </c>
    </row>
    <row r="39" customFormat="false" ht="15" hidden="false" customHeight="false" outlineLevel="0" collapsed="false">
      <c r="A39" s="8"/>
      <c r="B39" s="9"/>
      <c r="C39" s="9"/>
      <c r="D39" s="9"/>
      <c r="E39" s="10"/>
      <c r="F39" s="11"/>
      <c r="G39" s="12" t="str">
        <f aca="false">IF(E39="","",E39*$F$5)</f>
        <v/>
      </c>
    </row>
    <row r="41" customFormat="false" ht="15" hidden="false" customHeight="false" outlineLevel="0" collapsed="false">
      <c r="D41" s="13" t="s">
        <v>29</v>
      </c>
      <c r="E41" s="14" t="n">
        <f aca="false">SUM(E8:E39)</f>
        <v>36</v>
      </c>
      <c r="G41" s="15" t="n">
        <f aca="false">SUM(G8:G39)</f>
        <v>1260</v>
      </c>
    </row>
    <row r="42" customFormat="false" ht="15" hidden="false" customHeight="false" outlineLevel="0" collapsed="false">
      <c r="D42" s="16" t="s">
        <v>30</v>
      </c>
      <c r="E42" s="17" t="n">
        <f aca="false">SUMIFS(E8:E39,F8:F39,"Sì")</f>
        <v>28</v>
      </c>
      <c r="G42" s="18" t="n">
        <f aca="false">SUMIFS(G8:G39,F8:F39,"Sì")</f>
        <v>980</v>
      </c>
    </row>
    <row r="43" customFormat="false" ht="15" hidden="false" customHeight="false" outlineLevel="0" collapsed="false">
      <c r="D43" s="16" t="s">
        <v>31</v>
      </c>
      <c r="E43" s="17" t="n">
        <f aca="false">SUMIFS(E8:E39,F8:F39,"No")</f>
        <v>8</v>
      </c>
      <c r="G43" s="18" t="n">
        <f aca="false">SUMIFS(G8:G39,F8:F39,"No")</f>
        <v>280</v>
      </c>
    </row>
    <row r="45" customFormat="false" ht="15" hidden="false" customHeight="false" outlineLevel="0" collapsed="false">
      <c r="D45" s="13" t="s">
        <v>32</v>
      </c>
      <c r="E45" s="19" t="n">
        <f aca="false">IF(E41=0,"",E43/E41)</f>
        <v>0.222222222222222</v>
      </c>
    </row>
    <row r="46" customFormat="false" ht="15" hidden="false" customHeight="false" outlineLevel="0" collapsed="false">
      <c r="D46" s="13" t="s">
        <v>33</v>
      </c>
      <c r="G46" s="15" t="n">
        <f aca="false">IF(E45="","",IF(E45&gt;=1,"",$F$5/(1-E45)))</f>
        <v>45</v>
      </c>
    </row>
    <row r="48" customFormat="false" ht="15" hidden="false" customHeight="false" outlineLevel="0" collapsed="false">
      <c r="A48" s="20" t="s">
        <v>34</v>
      </c>
    </row>
    <row r="49" customFormat="false" ht="15" hidden="false" customHeight="false" outlineLevel="0" collapsed="false">
      <c r="A49" s="21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2026-10-23T19:32:05Z</dcterms:created>
  <dc:creator>openpyxl</dc:creator>
  <dc:description/>
  <dc:language>en-US</dc:language>
  <cp:lastModifiedBy/>
  <dcterms:modified xsi:type="dcterms:W3CDTF">2026-10-23T19:32:05Z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